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P7" i="1" l="1"/>
  <c r="Q7" i="1"/>
  <c r="R7" i="1"/>
  <c r="S7" i="1"/>
  <c r="U7" i="1"/>
  <c r="V7" i="1"/>
  <c r="W7" i="1"/>
  <c r="X7" i="1"/>
  <c r="Z7" i="1"/>
  <c r="AA7" i="1"/>
  <c r="AB7" i="1"/>
  <c r="AC7" i="1"/>
  <c r="AD7" i="1"/>
  <c r="AE7" i="1"/>
  <c r="H7" i="1" l="1"/>
  <c r="H11" i="1"/>
  <c r="G7" i="1"/>
  <c r="G11" i="1"/>
  <c r="G14" i="1" s="1"/>
  <c r="F7" i="1"/>
  <c r="F11" i="1" s="1"/>
  <c r="E7" i="1"/>
  <c r="E11" i="1" s="1"/>
  <c r="F14" i="1" l="1"/>
  <c r="K11" i="1"/>
  <c r="E14" i="1"/>
  <c r="L11" i="1"/>
  <c r="H14" i="1"/>
  <c r="D8" i="1"/>
  <c r="K14" i="1" l="1"/>
  <c r="L14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<sst xmlns="http://schemas.openxmlformats.org/spreadsheetml/2006/main" count="70" uniqueCount="49">
  <si>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</si>
  <si>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</si>
  <si>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</si>
  <si>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</si>
  <si>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</si>
  <si>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</si>
  <si>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</si>
  <si>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</si>
  <si>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</si>
  <si>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</si>
  <si>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</si>
  <si>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</si>
  <si>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</si>
  <si>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</si>
  <si>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</si>
  <si>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</si>
  <si>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</si>
  <si>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</si>
  <si>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</si>
  <si>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</si>
  <si>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</si>
  <si>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</si>
  <si>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</si>
  <si>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</si>
  <si>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</si>
  <si>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</si>
  <si>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</si>
  <si>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</si>
  <si>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</si>
  <si>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</si>
  <si>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</si>
  <si>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</si>
  <si>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</si>
  <si>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Hannele Ronni</t>
  </si>
  <si>
    <t>9.</t>
  </si>
  <si>
    <t>PT</t>
  </si>
  <si>
    <t>10.</t>
  </si>
  <si>
    <t>PT = Pallo-Toverit, Helsinki  (1922)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</si>
  <si>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</si>
  <si>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</si>
  <si>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</si>
  <si>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</si>
  <si>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</si>
  <si>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</si>
  <si>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</si>
  <si>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</si>
  <si>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20.06. 1971  KaKa - PT  17-3</t>
  </si>
  <si>
    <t>17.07. 1971  PT - Virkiä  9-7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</si>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</sst>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1971</v>
      </c>
      <c r="C4" s="27" t="s">
        <v>34</v>
      </c>
      <c r="D4" s="62" t="s">
        <v>35</v>
      </c>
      <c r="E4" s="27">
        <v>5</v>
      </c>
      <c r="F4" s="27">
        <v>0</v>
      </c>
      <c r="G4" s="27">
        <v>0</v>
      </c>
      <c r="H4" s="27">
        <v>2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36</v>
      </c>
      <c r="D5" s="62" t="s">
        <v>35</v>
      </c>
      <c r="E5" s="27">
        <v>2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1973</v>
      </c>
      <c r="C6" s="27" t="s">
        <v>36</v>
      </c>
      <c r="D6" s="62" t="s">
        <v>35</v>
      </c>
      <c r="E6" s="27">
        <v>1</v>
      </c>
      <c r="F6" s="27">
        <v>0</v>
      </c>
      <c r="G6" s="27">
        <v>0</v>
      </c>
      <c r="H6" s="27">
        <v>0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8</v>
      </c>
      <c r="F7" s="19">
        <f>SUM(F4:F6)</f>
        <v>0</v>
      </c>
      <c r="G7" s="19">
        <f>SUM(G4:G6)</f>
        <v>0</v>
      </c>
      <c r="H7" s="19">
        <f>SUM(H4:H6)</f>
        <v>2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2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8</v>
      </c>
      <c r="F11" s="27">
        <f>PRODUCT(F7)</f>
        <v>0</v>
      </c>
      <c r="G11" s="27">
        <f>PRODUCT(G7)</f>
        <v>0</v>
      </c>
      <c r="H11" s="27">
        <f>PRODUCT(H7)</f>
        <v>2</v>
      </c>
      <c r="I11" s="27"/>
      <c r="J11" s="1"/>
      <c r="K11" s="43">
        <f>PRODUCT((F11+G11)/E11)</f>
        <v>0</v>
      </c>
      <c r="L11" s="43">
        <f>PRODUCT(H11/E11)</f>
        <v>0.25</v>
      </c>
      <c r="M11" s="43"/>
      <c r="N11" s="30"/>
      <c r="O11" s="25"/>
      <c r="P11" s="67" t="s">
        <v>41</v>
      </c>
      <c r="Q11" s="68"/>
      <c r="R11" s="68"/>
      <c r="S11" s="69" t="s">
        <v>46</v>
      </c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71" t="s">
        <v>42</v>
      </c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3" t="s">
        <v>43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6"/>
      <c r="AC12" s="75"/>
      <c r="AD12" s="77"/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3" t="s">
        <v>44</v>
      </c>
      <c r="Q13" s="74"/>
      <c r="R13" s="74"/>
      <c r="S13" s="75" t="s">
        <v>47</v>
      </c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7" t="s">
        <v>48</v>
      </c>
      <c r="AE13" s="77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8</v>
      </c>
      <c r="F14" s="19">
        <f>SUM(F11:F13)</f>
        <v>0</v>
      </c>
      <c r="G14" s="19">
        <f>SUM(G11:G13)</f>
        <v>0</v>
      </c>
      <c r="H14" s="19">
        <f>SUM(H11:H13)</f>
        <v>2</v>
      </c>
      <c r="I14" s="19"/>
      <c r="J14" s="1"/>
      <c r="K14" s="55">
        <f>PRODUCT((F14+G14)/E14)</f>
        <v>0</v>
      </c>
      <c r="L14" s="55">
        <f>PRODUCT(H14/E14)</f>
        <v>0.25</v>
      </c>
      <c r="M14" s="55"/>
      <c r="N14" s="31"/>
      <c r="O14" s="25"/>
      <c r="P14" s="79" t="s">
        <v>45</v>
      </c>
      <c r="Q14" s="80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2"/>
      <c r="AC14" s="81"/>
      <c r="AD14" s="83"/>
      <c r="AE14" s="83"/>
      <c r="AF14" s="8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4" t="s">
        <v>37</v>
      </c>
      <c r="E16" s="1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  <c r="AH40" s="58"/>
      <c r="AI40" s="58"/>
      <c r="AJ40" s="58"/>
      <c r="AK40" s="58"/>
      <c r="AL40" s="58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2019-01-30T15:52:25Z</dcterms:modified>
</cp:coreProperties>
</file>